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ASE_Criterios_CP_2022_OAEPP(1)\ASE_Criterios_CP_2022_OAEPP\Formatos\Formatos\4.3. IP\"/>
    </mc:Choice>
  </mc:AlternateContent>
  <xr:revisionPtr revIDLastSave="0" documentId="13_ncr:1_{33B614EE-AEC1-4540-88B1-A45967E18D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P-9" sheetId="31" r:id="rId1"/>
  </sheets>
  <definedNames>
    <definedName name="_xlnm.Print_Area" localSheetId="0">'IP-9'!$B$3:$D$52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3" i="31" l="1"/>
  <c r="D34" i="31"/>
  <c r="D11" i="31"/>
</calcChain>
</file>

<file path=xl/sharedStrings.xml><?xml version="1.0" encoding="utf-8"?>
<sst xmlns="http://schemas.openxmlformats.org/spreadsheetml/2006/main" count="38" uniqueCount="38">
  <si>
    <t>(Cifras en pesos)</t>
  </si>
  <si>
    <t xml:space="preserve">Conciliación entre los Egresos Presupuestarios y los Gastos Contables </t>
  </si>
  <si>
    <t>1. Total de Egresos Presupuestarios</t>
  </si>
  <si>
    <t xml:space="preserve">2. Menos Egresos Presupuestarios No Contables </t>
  </si>
  <si>
    <t xml:space="preserve">  Materias Primas y Materiales de Producción y Comercialización</t>
  </si>
  <si>
    <t xml:space="preserve">  Materiales y Suministros</t>
  </si>
  <si>
    <t xml:space="preserve">  Mobiliario y Equipo de Administración</t>
  </si>
  <si>
    <t xml:space="preserve">  Mobiliario y Equipo Educacional y Recreativo</t>
  </si>
  <si>
    <t xml:space="preserve">  Equipo y Instrumental Medicop y de Laboratorio </t>
  </si>
  <si>
    <t xml:space="preserve">  Vehículos y Equipo de Transporte </t>
  </si>
  <si>
    <t xml:space="preserve">  Equipo de Defensa y Seguridad </t>
  </si>
  <si>
    <t xml:space="preserve">  Maquinaria, Otros Equipos y Herramientas </t>
  </si>
  <si>
    <t xml:space="preserve">  Activos Biológicos</t>
  </si>
  <si>
    <t xml:space="preserve">  Bienes Inmuebles</t>
  </si>
  <si>
    <t xml:space="preserve">  Activos Intangibles</t>
  </si>
  <si>
    <t xml:space="preserve">  Obra Pública en Bienes de Dominio Público</t>
  </si>
  <si>
    <t xml:space="preserve">  Obra Pública en Bienes Propios</t>
  </si>
  <si>
    <t xml:space="preserve">  Acciones y Participaciones de Capital</t>
  </si>
  <si>
    <t xml:space="preserve">  Compra de Títulos y Valores</t>
  </si>
  <si>
    <t xml:space="preserve">  Concesión de Préstamos</t>
  </si>
  <si>
    <t xml:space="preserve">  Inversiones en Fideicomisos, Mandatos y Otros Análogos</t>
  </si>
  <si>
    <t xml:space="preserve">  Provisiones para Contingencias y Otras Erogaciones  Especiales </t>
  </si>
  <si>
    <t xml:space="preserve">  Amortización de la Deuda Pública</t>
  </si>
  <si>
    <t xml:space="preserve">  Adeudos de Ejercicios Fiscales Anteriores ( ADEFAS)</t>
  </si>
  <si>
    <t xml:space="preserve">  Otros Egresos Presupuestarios No Contables</t>
  </si>
  <si>
    <t>3. Más Gastos Contables No Presupuestarios</t>
  </si>
  <si>
    <t xml:space="preserve">  Estimaciones, Depreciaciones, Deterioros, Obsolescencia y Amortizaciones </t>
  </si>
  <si>
    <t xml:space="preserve">  Provisiones </t>
  </si>
  <si>
    <t xml:space="preserve">  Disminución de Inventarios</t>
  </si>
  <si>
    <t xml:space="preserve">  Aumento por Insufiencia de Estimaciones por Pérdida o Deterioro u Obsolescencia</t>
  </si>
  <si>
    <t xml:space="preserve">  Aumento por Insuficiencia de Proviones</t>
  </si>
  <si>
    <t xml:space="preserve">  Otros Gastos</t>
  </si>
  <si>
    <t xml:space="preserve">  Otros Gastos Contables No Presupuestarios</t>
  </si>
  <si>
    <t xml:space="preserve">4. Total de Gastos Contables </t>
  </si>
  <si>
    <t>Nota: Se deberán incluir los Gastos Contables No Presupuestarios que no se regularizaron presupuestariamente durante el ejercicio.</t>
  </si>
  <si>
    <t>Formato IP-9</t>
  </si>
  <si>
    <t>UNIVERSIDAD TECNOLOGICA DEL MAR DEL ESTADO DE GUERRERO</t>
  </si>
  <si>
    <t>Correspondientes 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</si>
</sst>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0.00_ ;\-0.00\ "/>
    <numFmt numFmtId="166" formatCode="#,##0_ ;\-#,##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/>
    <xf numFmtId="0" fontId="7" fillId="0" borderId="0"/>
    <xf numFmtId="0" fontId="11" fillId="0" borderId="0"/>
    <xf numFmtId="0" fontId="1" fillId="0" borderId="0"/>
    <xf numFmtId="43" fontId="8" fillId="0" borderId="0" applyFont="0" applyFill="0" applyBorder="0" applyAlignment="0" applyProtection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1" fillId="0" borderId="0" xfId="2"/>
    <xf numFmtId="3" fontId="5" fillId="2" borderId="12" xfId="2" applyNumberFormat="1" applyFont="1" applyFill="1" applyBorder="1" applyAlignment="1" applyProtection="1">
      <alignment horizontal="center" vertical="center" wrapText="1"/>
      <protection locked="0"/>
    </xf>
    <xf numFmtId="0" fontId="6" fillId="2" borderId="9" xfId="2" applyFont="1" applyFill="1" applyBorder="1" applyAlignment="1">
      <alignment horizontal="left" vertical="center" wrapText="1"/>
    </xf>
    <xf numFmtId="3" fontId="5" fillId="2" borderId="12" xfId="2" applyNumberFormat="1" applyFont="1" applyFill="1" applyBorder="1" applyAlignment="1">
      <alignment horizontal="center" vertical="center" wrapText="1"/>
    </xf>
    <xf numFmtId="0" fontId="6" fillId="2" borderId="10" xfId="2" applyFont="1" applyFill="1" applyBorder="1" applyAlignment="1">
      <alignment vertical="center" wrapText="1"/>
    </xf>
    <xf numFmtId="0" fontId="6" fillId="2" borderId="7" xfId="2" applyFont="1" applyFill="1" applyBorder="1" applyAlignment="1">
      <alignment vertical="center" wrapText="1"/>
    </xf>
    <xf numFmtId="2" fontId="6" fillId="2" borderId="9" xfId="2" applyNumberFormat="1" applyFont="1" applyFill="1" applyBorder="1" applyAlignment="1">
      <alignment horizontal="left" vertical="center" wrapText="1"/>
    </xf>
    <xf numFmtId="2" fontId="6" fillId="0" borderId="9" xfId="2" applyNumberFormat="1" applyFont="1" applyBorder="1" applyAlignment="1">
      <alignment horizontal="left"/>
    </xf>
    <xf numFmtId="0" fontId="6" fillId="0" borderId="11" xfId="2" applyFont="1" applyBorder="1" applyAlignment="1">
      <alignment vertical="center"/>
    </xf>
    <xf numFmtId="0" fontId="6" fillId="0" borderId="9" xfId="2" applyFont="1" applyBorder="1" applyAlignment="1">
      <alignment horizontal="left"/>
    </xf>
    <xf numFmtId="165" fontId="7" fillId="0" borderId="9" xfId="1" applyNumberFormat="1" applyFont="1" applyFill="1" applyBorder="1" applyAlignment="1" applyProtection="1">
      <alignment horizontal="left"/>
    </xf>
    <xf numFmtId="164" fontId="7" fillId="0" borderId="11" xfId="1" applyNumberFormat="1" applyFont="1" applyFill="1" applyBorder="1" applyAlignment="1" applyProtection="1">
      <alignment vertical="center"/>
    </xf>
    <xf numFmtId="0" fontId="1" fillId="0" borderId="0" xfId="2" applyBorder="1"/>
    <xf numFmtId="0" fontId="6" fillId="0" borderId="9" xfId="2" applyFont="1" applyBorder="1" applyAlignment="1">
      <alignment horizontal="left" vertical="center" wrapText="1"/>
    </xf>
    <xf numFmtId="0" fontId="6" fillId="0" borderId="7" xfId="2" applyFont="1" applyBorder="1" applyAlignment="1">
      <alignment vertical="center" wrapText="1"/>
    </xf>
    <xf numFmtId="0" fontId="1" fillId="0" borderId="0" xfId="2" applyAlignment="1">
      <alignment horizontal="left"/>
    </xf>
    <xf numFmtId="0" fontId="6" fillId="0" borderId="6" xfId="2" applyFont="1" applyBorder="1" applyAlignment="1">
      <alignment horizontal="left"/>
    </xf>
    <xf numFmtId="0" fontId="10" fillId="0" borderId="0" xfId="2" applyFont="1" applyAlignment="1">
      <alignment horizontal="center" vertical="center"/>
    </xf>
    <xf numFmtId="0" fontId="4" fillId="0" borderId="2" xfId="2" applyFont="1" applyBorder="1" applyAlignment="1">
      <alignment horizontal="justify" vertical="center" wrapText="1"/>
    </xf>
    <xf numFmtId="164" fontId="2" fillId="3" borderId="1" xfId="1" applyNumberFormat="1" applyFont="1" applyFill="1" applyBorder="1" applyAlignment="1" applyProtection="1">
      <alignment horizontal="center" vertical="center"/>
    </xf>
    <xf numFmtId="164" fontId="2" fillId="3" borderId="2" xfId="1" applyNumberFormat="1" applyFont="1" applyFill="1" applyBorder="1" applyAlignment="1" applyProtection="1">
      <alignment horizontal="center" vertical="center"/>
    </xf>
    <xf numFmtId="164" fontId="2" fillId="3" borderId="3" xfId="1" applyNumberFormat="1" applyFont="1" applyFill="1" applyBorder="1" applyAlignment="1" applyProtection="1">
      <alignment horizontal="center" vertical="center"/>
    </xf>
    <xf numFmtId="164" fontId="2" fillId="3" borderId="4" xfId="1" applyNumberFormat="1" applyFont="1" applyFill="1" applyBorder="1" applyAlignment="1" applyProtection="1">
      <alignment horizontal="center" vertical="center"/>
    </xf>
    <xf numFmtId="164" fontId="2" fillId="3" borderId="0" xfId="1" applyNumberFormat="1" applyFont="1" applyFill="1" applyBorder="1" applyAlignment="1" applyProtection="1">
      <alignment horizontal="center" vertical="center"/>
    </xf>
    <xf numFmtId="164" fontId="2" fillId="3" borderId="5" xfId="1" applyNumberFormat="1" applyFont="1" applyFill="1" applyBorder="1" applyAlignment="1" applyProtection="1">
      <alignment horizontal="center" vertical="center"/>
    </xf>
    <xf numFmtId="164" fontId="2" fillId="3" borderId="6" xfId="1" applyNumberFormat="1" applyFont="1" applyFill="1" applyBorder="1" applyAlignment="1" applyProtection="1">
      <alignment horizontal="center" vertical="center"/>
    </xf>
    <xf numFmtId="164" fontId="2" fillId="3" borderId="7" xfId="1" applyNumberFormat="1" applyFont="1" applyFill="1" applyBorder="1" applyAlignment="1" applyProtection="1">
      <alignment horizontal="center" vertical="center"/>
    </xf>
    <xf numFmtId="164" fontId="2" fillId="3" borderId="8" xfId="1" applyNumberFormat="1" applyFont="1" applyFill="1" applyBorder="1" applyAlignment="1" applyProtection="1">
      <alignment horizontal="center" vertical="center"/>
    </xf>
    <xf numFmtId="164" fontId="2" fillId="3" borderId="1" xfId="1" applyNumberFormat="1" applyFont="1" applyFill="1" applyBorder="1" applyAlignment="1" applyProtection="1">
      <alignment horizontal="left" vertical="center"/>
    </xf>
    <xf numFmtId="164" fontId="2" fillId="3" borderId="3" xfId="1" applyNumberFormat="1" applyFont="1" applyFill="1" applyBorder="1" applyAlignment="1" applyProtection="1">
      <alignment horizontal="left" vertical="center"/>
    </xf>
    <xf numFmtId="164" fontId="2" fillId="3" borderId="6" xfId="1" applyNumberFormat="1" applyFont="1" applyFill="1" applyBorder="1" applyAlignment="1" applyProtection="1">
      <alignment horizontal="left" vertical="center"/>
    </xf>
    <xf numFmtId="164" fontId="2" fillId="3" borderId="8" xfId="1" applyNumberFormat="1" applyFont="1" applyFill="1" applyBorder="1" applyAlignment="1" applyProtection="1">
      <alignment horizontal="left" vertical="center"/>
    </xf>
    <xf numFmtId="166" fontId="2" fillId="3" borderId="13" xfId="1" applyNumberFormat="1" applyFont="1" applyFill="1" applyBorder="1" applyAlignment="1" applyProtection="1">
      <alignment horizontal="center" vertical="center"/>
    </xf>
    <xf numFmtId="166" fontId="2" fillId="3" borderId="14" xfId="1" applyNumberFormat="1" applyFont="1" applyFill="1" applyBorder="1" applyAlignment="1" applyProtection="1">
      <alignment horizontal="center" vertical="center"/>
    </xf>
    <xf numFmtId="0" fontId="4" fillId="2" borderId="0" xfId="2" applyFont="1" applyFill="1" applyBorder="1" applyAlignment="1">
      <alignment horizontal="center" vertical="center" wrapText="1"/>
    </xf>
    <xf numFmtId="0" fontId="5" fillId="2" borderId="9" xfId="2" applyFont="1" applyFill="1" applyBorder="1" applyAlignment="1">
      <alignment horizontal="left" vertical="center" wrapText="1"/>
    </xf>
    <xf numFmtId="0" fontId="5" fillId="2" borderId="11" xfId="2" applyFont="1" applyFill="1" applyBorder="1" applyAlignment="1">
      <alignment horizontal="left" vertical="center" wrapText="1"/>
    </xf>
    <xf numFmtId="0" fontId="1" fillId="0" borderId="0" xfId="2" applyBorder="1" applyAlignment="1">
      <alignment horizontal="center"/>
    </xf>
    <xf numFmtId="0" fontId="5" fillId="0" borderId="9" xfId="2" applyFont="1" applyBorder="1" applyAlignment="1">
      <alignment horizontal="left" vertical="center"/>
    </xf>
    <xf numFmtId="0" fontId="5" fillId="0" borderId="11" xfId="2" applyFont="1" applyBorder="1" applyAlignment="1">
      <alignment horizontal="left" vertical="center"/>
    </xf>
  </cellXfs>
  <cellStyles count="21">
    <cellStyle name="Millares 2 2" xfId="15" xr:uid="{00000000-0005-0000-0000-000000000000}"/>
    <cellStyle name="Millares 2 3" xfId="3" xr:uid="{00000000-0005-0000-0000-000001000000}"/>
    <cellStyle name="Millares 5" xfId="1" xr:uid="{00000000-0005-0000-0000-000002000000}"/>
    <cellStyle name="Moneda 2 2" xfId="9" xr:uid="{00000000-0005-0000-0000-000003000000}"/>
    <cellStyle name="Normal" xfId="0" builtinId="0"/>
    <cellStyle name="Normal 10" xfId="2" xr:uid="{00000000-0005-0000-0000-000005000000}"/>
    <cellStyle name="Normal 15" xfId="6" xr:uid="{00000000-0005-0000-0000-000006000000}"/>
    <cellStyle name="Normal 2" xfId="11" xr:uid="{00000000-0005-0000-0000-000007000000}"/>
    <cellStyle name="Normal 2 2" xfId="7" xr:uid="{00000000-0005-0000-0000-000008000000}"/>
    <cellStyle name="Normal 3" xfId="12" xr:uid="{00000000-0005-0000-0000-000009000000}"/>
    <cellStyle name="Normal 3 2" xfId="17" xr:uid="{00000000-0005-0000-0000-00000A000000}"/>
    <cellStyle name="Normal 4" xfId="13" xr:uid="{00000000-0005-0000-0000-00000B000000}"/>
    <cellStyle name="Normal 6 3 2 2" xfId="16" xr:uid="{00000000-0005-0000-0000-00000C000000}"/>
    <cellStyle name="Normal 6 4" xfId="5" xr:uid="{00000000-0005-0000-0000-00000D000000}"/>
    <cellStyle name="Normal 6 4 2" xfId="18" xr:uid="{00000000-0005-0000-0000-00000E000000}"/>
    <cellStyle name="Normal 7 2" xfId="8" xr:uid="{00000000-0005-0000-0000-00000F000000}"/>
    <cellStyle name="Normal 7 2 2" xfId="19" xr:uid="{00000000-0005-0000-0000-000010000000}"/>
    <cellStyle name="Normal 7 3 2" xfId="14" xr:uid="{00000000-0005-0000-0000-000011000000}"/>
    <cellStyle name="Normal 7 4" xfId="20" xr:uid="{00000000-0005-0000-0000-000012000000}"/>
    <cellStyle name="Normal 9 3" xfId="4" xr:uid="{00000000-0005-0000-0000-000013000000}"/>
    <cellStyle name="Porcentual 2" xfId="10" xr:uid="{00000000-0005-0000-0000-00001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52</xdr:row>
      <xdr:rowOff>0</xdr:rowOff>
    </xdr:from>
    <xdr:to>
      <xdr:col>3</xdr:col>
      <xdr:colOff>1476374</xdr:colOff>
      <xdr:row>60</xdr:row>
      <xdr:rowOff>19050</xdr:rowOff>
    </xdr:to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14324" y="10601325"/>
          <a:ext cx="6200775" cy="154305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rgbClr val="44546A">
              <a:lumMod val="40000"/>
              <a:lumOff val="60000"/>
            </a:srgbClr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Instructivo de llenado:</a:t>
          </a:r>
          <a:r>
            <a:rPr kumimoji="0" lang="es-E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3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Egresos presupuestarios. Importe total de los egresos devengados en el estado analítico de egresos (presupuestario).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Gastos contables no presupuestarios. Representa el importe total de los gastos contables que no tienen efectos presupuestarios.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Egresos presupuestarios no contables. Representa el importe total de los egresos presupuestarios que no tienen efectos en los gastos contables.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Gastos contables. Importe total de los gastos reflejados en el estado de actividades.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La conciliación se generará de forma periódica, cuando menos en la Cuenta Pública y se presentará al final de las Notas de Desglose de las Notas a los Estados Financieros. </a:t>
          </a:r>
          <a:endParaRPr kumimoji="0" lang="es-ES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38100</xdr:rowOff>
    </xdr:from>
    <xdr:to>
      <xdr:col>2</xdr:col>
      <xdr:colOff>215932</xdr:colOff>
      <xdr:row>6</xdr:row>
      <xdr:rowOff>27094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5" y="800100"/>
          <a:ext cx="520732" cy="369994"/>
        </a:xfrm>
        <a:prstGeom prst="rect">
          <a:avLst/>
        </a:prstGeom>
      </xdr:spPr>
    </xdr:pic>
    <xdr:clientData/>
  </xdr:twoCellAnchor>
  <xdr:twoCellAnchor editAs="oneCell">
    <xdr:from>
      <xdr:col>2</xdr:col>
      <xdr:colOff>180976</xdr:colOff>
      <xdr:row>4</xdr:row>
      <xdr:rowOff>43987</xdr:rowOff>
    </xdr:from>
    <xdr:to>
      <xdr:col>2</xdr:col>
      <xdr:colOff>1114426</xdr:colOff>
      <xdr:row>6</xdr:row>
      <xdr:rowOff>9565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0101" y="805987"/>
          <a:ext cx="933450" cy="346578"/>
        </a:xfrm>
        <a:prstGeom prst="rect">
          <a:avLst/>
        </a:prstGeom>
      </xdr:spPr>
    </xdr:pic>
    <xdr:clientData/>
  </xdr:twoCellAnchor>
  <xdr:twoCellAnchor editAs="oneCell">
    <xdr:from>
      <xdr:col>3</xdr:col>
      <xdr:colOff>257176</xdr:colOff>
      <xdr:row>4</xdr:row>
      <xdr:rowOff>139451</xdr:rowOff>
    </xdr:from>
    <xdr:to>
      <xdr:col>3</xdr:col>
      <xdr:colOff>1095376</xdr:colOff>
      <xdr:row>6</xdr:row>
      <xdr:rowOff>70143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295901" y="901451"/>
          <a:ext cx="838200" cy="311692"/>
        </a:xfrm>
        <a:prstGeom prst="rect">
          <a:avLst/>
        </a:prstGeom>
      </xdr:spPr>
    </xdr:pic>
    <xdr:clientData/>
  </xdr:twoCellAnchor>
  <xdr:twoCellAnchor editAs="oneCell">
    <xdr:from>
      <xdr:col>3</xdr:col>
      <xdr:colOff>1114425</xdr:colOff>
      <xdr:row>4</xdr:row>
      <xdr:rowOff>152400</xdr:rowOff>
    </xdr:from>
    <xdr:to>
      <xdr:col>3</xdr:col>
      <xdr:colOff>1453590</xdr:colOff>
      <xdr:row>6</xdr:row>
      <xdr:rowOff>77386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153150" y="914400"/>
          <a:ext cx="339165" cy="305986"/>
        </a:xfrm>
        <a:prstGeom prst="rect">
          <a:avLst/>
        </a:prstGeom>
      </xdr:spPr>
    </xdr:pic>
    <xdr:clientData/>
  </xdr:twoCellAnchor>
  <xdr:twoCellAnchor>
    <xdr:from>
      <xdr:col>0</xdr:col>
      <xdr:colOff>123825</xdr:colOff>
      <xdr:row>46</xdr:row>
      <xdr:rowOff>123825</xdr:rowOff>
    </xdr:from>
    <xdr:to>
      <xdr:col>2</xdr:col>
      <xdr:colOff>2114549</xdr:colOff>
      <xdr:row>51</xdr:row>
      <xdr:rowOff>152400</xdr:rowOff>
    </xdr:to>
    <xdr:sp macro="" textlink="">
      <xdr:nvSpPr>
        <xdr:cNvPr id="11" name="Text Box 9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123825" y="9582150"/>
          <a:ext cx="2609849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JESUS RUEDA GALEANA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JEFE DEL DEPARTAMENTO DE PLANEACION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1857374</xdr:colOff>
      <xdr:row>46</xdr:row>
      <xdr:rowOff>123825</xdr:rowOff>
    </xdr:from>
    <xdr:to>
      <xdr:col>3</xdr:col>
      <xdr:colOff>104775</xdr:colOff>
      <xdr:row>51</xdr:row>
      <xdr:rowOff>178384</xdr:rowOff>
    </xdr:to>
    <xdr:sp macro="" textlink="">
      <xdr:nvSpPr>
        <xdr:cNvPr id="12" name="Text Box 9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2476499" y="9582150"/>
          <a:ext cx="2886076" cy="1007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</a:t>
          </a: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GUADALUPE CASTELLANOS CORTES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DIRECTORA DE ADMINISTRACION Y FINANZAS</a:t>
          </a:r>
        </a:p>
      </xdr:txBody>
    </xdr:sp>
    <xdr:clientData/>
  </xdr:twoCellAnchor>
  <xdr:twoCellAnchor>
    <xdr:from>
      <xdr:col>2</xdr:col>
      <xdr:colOff>4362450</xdr:colOff>
      <xdr:row>46</xdr:row>
      <xdr:rowOff>114300</xdr:rowOff>
    </xdr:from>
    <xdr:to>
      <xdr:col>4</xdr:col>
      <xdr:colOff>314325</xdr:colOff>
      <xdr:row>51</xdr:row>
      <xdr:rowOff>6349</xdr:rowOff>
    </xdr:to>
    <xdr:sp macro="" textlink="">
      <xdr:nvSpPr>
        <xdr:cNvPr id="13" name="Text Box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4981575" y="9572625"/>
          <a:ext cx="2533650" cy="8445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LIC. NAPOLEON HERNANDEZ GARIBO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RECTOR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D45"/>
  <sheetViews>
    <sheetView tabSelected="1" zoomScaleNormal="100" workbookViewId="0">
      <selection activeCell="G57" sqref="G57"/>
    </sheetView>
  </sheetViews>
  <sheetFormatPr baseColWidth="10" defaultColWidth="11.42578125" defaultRowHeight="15" x14ac:dyDescent="0.25"/>
  <cols>
    <col min="1" max="1" width="4.5703125" style="1" customWidth="1"/>
    <col min="2" max="2" width="4.7109375" style="1" customWidth="1"/>
    <col min="3" max="3" width="69.5703125" style="1" customWidth="1"/>
    <col min="4" max="4" width="29.140625" style="1" customWidth="1"/>
    <col min="5" max="16384" width="11.42578125" style="1"/>
  </cols>
  <sheetData>
    <row r="3" spans="2:4" ht="15" customHeight="1" x14ac:dyDescent="0.25">
      <c r="D3" s="18" t="s">
        <v>35</v>
      </c>
    </row>
    <row r="4" spans="2:4" x14ac:dyDescent="0.25">
      <c r="B4" s="20" t="s">
        <v>36</v>
      </c>
      <c r="C4" s="21"/>
      <c r="D4" s="22"/>
    </row>
    <row r="5" spans="2:4" x14ac:dyDescent="0.25">
      <c r="B5" s="23" t="s">
        <v>1</v>
      </c>
      <c r="C5" s="24"/>
      <c r="D5" s="25"/>
    </row>
    <row r="6" spans="2:4" x14ac:dyDescent="0.25">
      <c r="B6" s="23" t="s">
        <v>37</v>
      </c>
      <c r="C6" s="24"/>
      <c r="D6" s="25"/>
    </row>
    <row r="7" spans="2:4" ht="12.75" customHeight="1" x14ac:dyDescent="0.25">
      <c r="B7" s="26" t="s">
        <v>0</v>
      </c>
      <c r="C7" s="27"/>
      <c r="D7" s="28"/>
    </row>
    <row r="8" spans="2:4" ht="10.5" customHeight="1" x14ac:dyDescent="0.25">
      <c r="B8" s="29" t="s">
        <v>2</v>
      </c>
      <c r="C8" s="30"/>
      <c r="D8" s="33">
        <v>15595954.119999999</v>
      </c>
    </row>
    <row r="9" spans="2:4" ht="9.75" customHeight="1" x14ac:dyDescent="0.25">
      <c r="B9" s="31"/>
      <c r="C9" s="32"/>
      <c r="D9" s="34"/>
    </row>
    <row r="10" spans="2:4" x14ac:dyDescent="0.25">
      <c r="B10" s="35"/>
      <c r="C10" s="35"/>
      <c r="D10" s="35"/>
    </row>
    <row r="11" spans="2:4" ht="17.25" customHeight="1" x14ac:dyDescent="0.25">
      <c r="B11" s="36" t="s">
        <v>3</v>
      </c>
      <c r="C11" s="37"/>
      <c r="D11" s="2">
        <f>+D12+D13+D14+D15+D16+D17+D18+D19+D20+D21+D22+D23+D24+D25+D26+D27+D28+D29+D30+D31+D32</f>
        <v>76740</v>
      </c>
    </row>
    <row r="12" spans="2:4" ht="16.5" customHeight="1" x14ac:dyDescent="0.25">
      <c r="B12" s="3">
        <v>2.1</v>
      </c>
      <c r="C12" s="6" t="s">
        <v>4</v>
      </c>
      <c r="D12" s="4">
        <v>0</v>
      </c>
    </row>
    <row r="13" spans="2:4" ht="17.25" customHeight="1" x14ac:dyDescent="0.25">
      <c r="B13" s="3">
        <v>2.2000000000000002</v>
      </c>
      <c r="C13" s="5" t="s">
        <v>5</v>
      </c>
      <c r="D13" s="4">
        <v>0</v>
      </c>
    </row>
    <row r="14" spans="2:4" ht="17.25" customHeight="1" x14ac:dyDescent="0.25">
      <c r="B14" s="3">
        <v>2.2999999999999998</v>
      </c>
      <c r="C14" s="5" t="s">
        <v>6</v>
      </c>
      <c r="D14" s="4">
        <v>40780</v>
      </c>
    </row>
    <row r="15" spans="2:4" ht="17.25" customHeight="1" x14ac:dyDescent="0.25">
      <c r="B15" s="3">
        <v>2.4</v>
      </c>
      <c r="C15" s="5" t="s">
        <v>7</v>
      </c>
      <c r="D15" s="4">
        <v>0</v>
      </c>
    </row>
    <row r="16" spans="2:4" ht="16.5" customHeight="1" x14ac:dyDescent="0.25">
      <c r="B16" s="3">
        <v>2.5</v>
      </c>
      <c r="C16" s="5" t="s">
        <v>8</v>
      </c>
      <c r="D16" s="4">
        <v>0</v>
      </c>
    </row>
    <row r="17" spans="2:4" ht="17.25" customHeight="1" x14ac:dyDescent="0.25">
      <c r="B17" s="3">
        <v>2.6</v>
      </c>
      <c r="C17" s="5" t="s">
        <v>9</v>
      </c>
      <c r="D17" s="4">
        <v>0</v>
      </c>
    </row>
    <row r="18" spans="2:4" ht="16.5" customHeight="1" x14ac:dyDescent="0.25">
      <c r="B18" s="3">
        <v>2.7</v>
      </c>
      <c r="C18" s="5" t="s">
        <v>10</v>
      </c>
      <c r="D18" s="4">
        <v>0</v>
      </c>
    </row>
    <row r="19" spans="2:4" ht="17.25" customHeight="1" x14ac:dyDescent="0.25">
      <c r="B19" s="3">
        <v>2.8</v>
      </c>
      <c r="C19" s="5" t="s">
        <v>11</v>
      </c>
      <c r="D19" s="4">
        <v>35960</v>
      </c>
    </row>
    <row r="20" spans="2:4" ht="17.25" customHeight="1" x14ac:dyDescent="0.25">
      <c r="B20" s="3">
        <v>2.9</v>
      </c>
      <c r="C20" s="5" t="s">
        <v>12</v>
      </c>
      <c r="D20" s="4">
        <v>0</v>
      </c>
    </row>
    <row r="21" spans="2:4" ht="17.25" customHeight="1" x14ac:dyDescent="0.25">
      <c r="B21" s="7">
        <v>2.1</v>
      </c>
      <c r="C21" s="5" t="s">
        <v>13</v>
      </c>
      <c r="D21" s="4">
        <v>0</v>
      </c>
    </row>
    <row r="22" spans="2:4" ht="17.25" customHeight="1" x14ac:dyDescent="0.25">
      <c r="B22" s="8">
        <v>2.11</v>
      </c>
      <c r="C22" s="9" t="s">
        <v>14</v>
      </c>
      <c r="D22" s="4">
        <v>0</v>
      </c>
    </row>
    <row r="23" spans="2:4" ht="17.25" customHeight="1" x14ac:dyDescent="0.25">
      <c r="B23" s="10">
        <v>2.12</v>
      </c>
      <c r="C23" s="9" t="s">
        <v>15</v>
      </c>
      <c r="D23" s="4">
        <v>0</v>
      </c>
    </row>
    <row r="24" spans="2:4" ht="15.75" customHeight="1" x14ac:dyDescent="0.25">
      <c r="B24" s="8">
        <v>2.13</v>
      </c>
      <c r="C24" s="9" t="s">
        <v>16</v>
      </c>
      <c r="D24" s="4">
        <v>0</v>
      </c>
    </row>
    <row r="25" spans="2:4" ht="16.5" customHeight="1" x14ac:dyDescent="0.25">
      <c r="B25" s="11">
        <v>2.14</v>
      </c>
      <c r="C25" s="12" t="s">
        <v>17</v>
      </c>
      <c r="D25" s="4">
        <v>0</v>
      </c>
    </row>
    <row r="26" spans="2:4" ht="17.25" customHeight="1" x14ac:dyDescent="0.25">
      <c r="B26" s="10">
        <v>2.15</v>
      </c>
      <c r="C26" s="9" t="s">
        <v>18</v>
      </c>
      <c r="D26" s="4">
        <v>0</v>
      </c>
    </row>
    <row r="27" spans="2:4" ht="17.25" customHeight="1" x14ac:dyDescent="0.25">
      <c r="B27" s="10">
        <v>2.16</v>
      </c>
      <c r="C27" s="9" t="s">
        <v>19</v>
      </c>
      <c r="D27" s="4">
        <v>0</v>
      </c>
    </row>
    <row r="28" spans="2:4" ht="17.25" customHeight="1" x14ac:dyDescent="0.25">
      <c r="B28" s="10">
        <v>2.17</v>
      </c>
      <c r="C28" s="9" t="s">
        <v>20</v>
      </c>
      <c r="D28" s="4">
        <v>0</v>
      </c>
    </row>
    <row r="29" spans="2:4" ht="17.25" customHeight="1" x14ac:dyDescent="0.25">
      <c r="B29" s="10">
        <v>2.1800000000000002</v>
      </c>
      <c r="C29" s="9" t="s">
        <v>21</v>
      </c>
      <c r="D29" s="4">
        <v>0</v>
      </c>
    </row>
    <row r="30" spans="2:4" ht="16.5" customHeight="1" x14ac:dyDescent="0.25">
      <c r="B30" s="10">
        <v>2.19</v>
      </c>
      <c r="C30" s="9" t="s">
        <v>22</v>
      </c>
      <c r="D30" s="4">
        <v>0</v>
      </c>
    </row>
    <row r="31" spans="2:4" ht="15" customHeight="1" x14ac:dyDescent="0.25">
      <c r="B31" s="8">
        <v>2.2000000000000002</v>
      </c>
      <c r="C31" s="9" t="s">
        <v>23</v>
      </c>
      <c r="D31" s="4">
        <v>0</v>
      </c>
    </row>
    <row r="32" spans="2:4" ht="18" customHeight="1" x14ac:dyDescent="0.25">
      <c r="B32" s="10">
        <v>2.21</v>
      </c>
      <c r="C32" s="9" t="s">
        <v>24</v>
      </c>
      <c r="D32" s="4">
        <v>0</v>
      </c>
    </row>
    <row r="33" spans="1:4" x14ac:dyDescent="0.25">
      <c r="B33" s="38"/>
      <c r="C33" s="38"/>
      <c r="D33" s="13"/>
    </row>
    <row r="34" spans="1:4" ht="17.25" customHeight="1" x14ac:dyDescent="0.25">
      <c r="B34" s="39" t="s">
        <v>25</v>
      </c>
      <c r="C34" s="40"/>
      <c r="D34" s="2">
        <f>+D35+D36+D37+D38+D39+D40+D41</f>
        <v>305282.62</v>
      </c>
    </row>
    <row r="35" spans="1:4" ht="15.75" customHeight="1" x14ac:dyDescent="0.25">
      <c r="B35" s="14">
        <v>3.1</v>
      </c>
      <c r="C35" s="15" t="s">
        <v>26</v>
      </c>
      <c r="D35" s="4">
        <v>305282.62</v>
      </c>
    </row>
    <row r="36" spans="1:4" ht="17.25" customHeight="1" x14ac:dyDescent="0.25">
      <c r="A36" s="16"/>
      <c r="B36" s="17">
        <v>3.2</v>
      </c>
      <c r="C36" s="9" t="s">
        <v>27</v>
      </c>
      <c r="D36" s="4">
        <v>0</v>
      </c>
    </row>
    <row r="37" spans="1:4" ht="17.25" customHeight="1" x14ac:dyDescent="0.25">
      <c r="B37" s="10">
        <v>3.3</v>
      </c>
      <c r="C37" s="9" t="s">
        <v>28</v>
      </c>
      <c r="D37" s="4">
        <v>0</v>
      </c>
    </row>
    <row r="38" spans="1:4" ht="18" customHeight="1" x14ac:dyDescent="0.25">
      <c r="B38" s="10">
        <v>3.4</v>
      </c>
      <c r="C38" s="9" t="s">
        <v>29</v>
      </c>
      <c r="D38" s="4">
        <v>0</v>
      </c>
    </row>
    <row r="39" spans="1:4" ht="17.25" customHeight="1" x14ac:dyDescent="0.25">
      <c r="B39" s="10">
        <v>3.5</v>
      </c>
      <c r="C39" s="9" t="s">
        <v>30</v>
      </c>
      <c r="D39" s="4">
        <v>0</v>
      </c>
    </row>
    <row r="40" spans="1:4" ht="17.25" customHeight="1" x14ac:dyDescent="0.25">
      <c r="B40" s="10">
        <v>3.6</v>
      </c>
      <c r="C40" s="9" t="s">
        <v>31</v>
      </c>
      <c r="D40" s="4">
        <v>0</v>
      </c>
    </row>
    <row r="41" spans="1:4" ht="17.25" customHeight="1" x14ac:dyDescent="0.25">
      <c r="B41" s="10">
        <v>3.7</v>
      </c>
      <c r="C41" s="9" t="s">
        <v>32</v>
      </c>
      <c r="D41" s="4">
        <v>0</v>
      </c>
    </row>
    <row r="42" spans="1:4" ht="16.5" customHeight="1" x14ac:dyDescent="0.25"/>
    <row r="43" spans="1:4" ht="12" customHeight="1" x14ac:dyDescent="0.25">
      <c r="B43" s="29" t="s">
        <v>33</v>
      </c>
      <c r="C43" s="30"/>
      <c r="D43" s="33">
        <f>+D8-D11+D34</f>
        <v>15824496.739999998</v>
      </c>
    </row>
    <row r="44" spans="1:4" ht="13.5" customHeight="1" x14ac:dyDescent="0.25">
      <c r="B44" s="31"/>
      <c r="C44" s="32"/>
      <c r="D44" s="34"/>
    </row>
    <row r="45" spans="1:4" ht="24.75" customHeight="1" x14ac:dyDescent="0.25">
      <c r="B45" s="19" t="s">
        <v>34</v>
      </c>
      <c r="C45" s="19"/>
      <c r="D45" s="19"/>
    </row>
  </sheetData>
  <mergeCells count="13">
    <mergeCell ref="B45:D45"/>
    <mergeCell ref="B4:D4"/>
    <mergeCell ref="B5:D5"/>
    <mergeCell ref="B6:D6"/>
    <mergeCell ref="B7:D7"/>
    <mergeCell ref="B8:C9"/>
    <mergeCell ref="D8:D9"/>
    <mergeCell ref="B10:D10"/>
    <mergeCell ref="B11:C11"/>
    <mergeCell ref="B33:C33"/>
    <mergeCell ref="B34:C34"/>
    <mergeCell ref="B43:C44"/>
    <mergeCell ref="D43:D44"/>
  </mergeCells>
  <printOptions horizontalCentered="1"/>
  <pageMargins left="0.39370078740157483" right="0.11811023622047245" top="0.35433070866141736" bottom="0.35433070866141736" header="0" footer="0"/>
  <pageSetup scale="85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IP-9</vt:lpstr>
      <vt:lpstr>'IP-9'!Área_de_impresión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Planeacion y Evaluac</cp:lastModifiedBy>
  <cp:lastPrinted>2023-04-25T18:27:14Z</cp:lastPrinted>
  <dcterms:created xsi:type="dcterms:W3CDTF">2018-10-31T21:40:06Z</dcterms:created>
  <dcterms:modified xsi:type="dcterms:W3CDTF">2023-04-25T18:29:24Z</dcterms:modified>
</cp:coreProperties>
</file>